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汇总表" sheetId="5" r:id="rId1"/>
  </sheets>
  <definedNames>
    <definedName name="_xlnm.Print_Titles" localSheetId="0">汇总表!$4:$6</definedName>
  </definedNames>
  <calcPr calcId="144525"/>
</workbook>
</file>

<file path=xl/sharedStrings.xml><?xml version="1.0" encoding="utf-8"?>
<sst xmlns="http://schemas.openxmlformats.org/spreadsheetml/2006/main" count="122" uniqueCount="109">
  <si>
    <t>附件1</t>
  </si>
  <si>
    <t>永州市2019年现代渔业生产发展项目公示汇总表</t>
  </si>
  <si>
    <t>类别/序号</t>
  </si>
  <si>
    <t>县市区</t>
  </si>
  <si>
    <t>项目申报单位</t>
  </si>
  <si>
    <t>项目单位地址（县、乡、村）</t>
  </si>
  <si>
    <t>单位法人（负责人）</t>
  </si>
  <si>
    <t>养殖承包面积（亩）</t>
  </si>
  <si>
    <t>主要建设内容</t>
  </si>
  <si>
    <t>投资计划</t>
  </si>
  <si>
    <t>备注</t>
  </si>
  <si>
    <t>姓 名</t>
  </si>
  <si>
    <t>联系电话</t>
  </si>
  <si>
    <t>总投资（万元）</t>
  </si>
  <si>
    <t>申请补助资金（万元）</t>
  </si>
  <si>
    <t>自筹资金（万元）</t>
  </si>
  <si>
    <t>合计</t>
  </si>
  <si>
    <t>冷水滩区</t>
  </si>
  <si>
    <t>永州市冷水滩区明塘腾达种养专业合作社</t>
  </si>
  <si>
    <t>冷水滩区上岭桥镇明塘村</t>
  </si>
  <si>
    <t>王虎林</t>
  </si>
  <si>
    <t>1.开挖围沟4000立方米；2.田埂加高、加宽、加固900立方米；3.进、排水管道铺设200米；4.围栏设施1500米；5.道路改造800米。</t>
  </si>
  <si>
    <t>永州市孟虾稻里种养专业合作社</t>
  </si>
  <si>
    <t>冷水滩区伊塘镇孟公山村周家组</t>
  </si>
  <si>
    <t>陈薇</t>
  </si>
  <si>
    <t>1.开挖稻虾共生池5000立方米；2.铺设进、排水管200米；3.机耕道铺砂700米；4.防逃防敌害、排水管道等2000米。</t>
  </si>
  <si>
    <t>祁阳县</t>
  </si>
  <si>
    <t>祁阳县鹏新家庭农场</t>
  </si>
  <si>
    <t>祁阳县梅溪镇广岐村六组</t>
  </si>
  <si>
    <t>李新光</t>
  </si>
  <si>
    <t>1.田埂加高加固、护坡800立方米；2.开挖鱼塘4500立方米；3.防逃及敌害防空设施1000米。</t>
  </si>
  <si>
    <t>祁阳县亚森种养专业合作社</t>
  </si>
  <si>
    <t>祁阳县大村甸镇联星村17组</t>
  </si>
  <si>
    <t>邓志高</t>
  </si>
  <si>
    <t>1开挖虾沟3000立方米；2、田埂加固、护坡3200立方米；3、进排水体系建设200根；防逃及敌害防控设施3000米。</t>
  </si>
  <si>
    <t>祁阳县桂生农业开发有限公司</t>
  </si>
  <si>
    <t>祁阳县八宝镇四木村三组</t>
  </si>
  <si>
    <t>邓桂生</t>
  </si>
  <si>
    <t>1.田埂加高加固、护坡2500立方米；2.开挖鱼塘4000立方米；3.防逃及敌害防空设施1200米。</t>
  </si>
  <si>
    <t>祁阳县绿色园种养专业合作社</t>
  </si>
  <si>
    <t>祁阳县观音滩镇团胜村1-6组、14组</t>
  </si>
  <si>
    <t>谢禄明</t>
  </si>
  <si>
    <t>1、开挖鱼沟、鱼凼4000立方米；2、田埂加高高固4500立方米；3、主干道路修复进水排水系统建设250米；4、防逃及敌害防控设施5000米。</t>
  </si>
  <si>
    <t>江华瑶族自治县</t>
  </si>
  <si>
    <t>江华瑶族自治县聚朋水产养殖合作社</t>
  </si>
  <si>
    <t>江华瑶族自治县界牌乡木浪村</t>
  </si>
  <si>
    <t>朱隆芳</t>
  </si>
  <si>
    <t>1.开挖渔沟鱼凼3600立方米；2.田埂加高加固500立方米；3.主干道路修复150立方米。</t>
  </si>
  <si>
    <t>东安县</t>
  </si>
  <si>
    <t>东安县井头圩镇民旺种养专业合作社</t>
  </si>
  <si>
    <t>东安县川岩乡松江村</t>
  </si>
  <si>
    <t>于开地</t>
  </si>
  <si>
    <t>1.开挖渔沟鱼凼2500立方米；2.田埂加高加固1750米；3.进排水沟及主干道路修复111米；4.防逃及敌害防护设施2500米。</t>
  </si>
  <si>
    <t>双牌县</t>
  </si>
  <si>
    <t>双牌县佳华无公害莲子种植专业合作社</t>
  </si>
  <si>
    <t>双牌县泷泊镇观文口村</t>
  </si>
  <si>
    <t>廖道佳</t>
  </si>
  <si>
    <t>1.开挖渔沟2200立方米；2.田埂加高加固800立方米；3.防逃及敌害防护设施2400立方米。</t>
  </si>
  <si>
    <t>双牌县稻香润粮食贸易有限公司</t>
  </si>
  <si>
    <t>双牌县泷泊镇江西村</t>
  </si>
  <si>
    <t>刘锦英</t>
  </si>
  <si>
    <t>1.开挖虾渔沟3200立方米；2.田埂加高加固1000立方米；3.防逃及敌害防护设施6500立方米。</t>
  </si>
  <si>
    <t>宁远县</t>
  </si>
  <si>
    <t>宁远县杨标植农场</t>
  </si>
  <si>
    <t>宁远县鲤溪镇东山岭村6组</t>
  </si>
  <si>
    <t>杨标植</t>
  </si>
  <si>
    <t>1、开挖渔沟鱼凼1850m3；2、田埂加高加固219m3；3、主干道路修复166m3；4、防逃及敌害防护设施4000m。</t>
  </si>
  <si>
    <t>蓝山县</t>
  </si>
  <si>
    <t>蓝山县永乐种养农民专业合作社</t>
  </si>
  <si>
    <t>蓝山县毛俊镇洋田村一组</t>
  </si>
  <si>
    <t>周永罗</t>
  </si>
  <si>
    <t>1.虾沟虾凼维修加宽920立方米；2.田埂加高加固800立方米；3.防逃及敌害防护设施580米。</t>
  </si>
  <si>
    <t>零陵区</t>
  </si>
  <si>
    <t>永州市金福田生态农业开发有限公司</t>
  </si>
  <si>
    <t>零陵区邮亭圩镇老江桥村</t>
  </si>
  <si>
    <t>陈立春</t>
  </si>
  <si>
    <t>1、开挖小龙虾沟1400立方米；2、田埂加高加固防漏1000立方米；3、新建防护钢丝网2700平方米。</t>
  </si>
  <si>
    <t>永州市零陵区唐氏水产养殖专业合作社</t>
  </si>
  <si>
    <t>富家桥镇晓里塘村10组</t>
  </si>
  <si>
    <t>唐宇</t>
  </si>
  <si>
    <t>1、开挖龙虾塘沟1800立方；2、四埂加高加固防漏1300立方；3、防逃网2600平方。</t>
  </si>
  <si>
    <t>永州市零陵区东方民强水产养殖专业合作社</t>
  </si>
  <si>
    <t>零陵区富家桥镇永富社区</t>
  </si>
  <si>
    <t>邓建民</t>
  </si>
  <si>
    <t>1、开挖小龙虾沟2000m3；2、四埂加高加固防漏800m3；3、主干道路修复100m3；4、新建防护钢丝网：9000m2；5、修建套养引水渠：150m。</t>
  </si>
  <si>
    <t>湖南省瑞康盛现代生态农业有限公司</t>
  </si>
  <si>
    <t>零陵区富家桥镇高贤村</t>
  </si>
  <si>
    <t>何小英</t>
  </si>
  <si>
    <t>1、开挖龙虾塘沟3000立方；2、四埂加高加固防漏500立方；3、主干道修复500米；4、防逃网10000平方米。</t>
  </si>
  <si>
    <t>零陵梳子铺乡鑫燊种养合作社</t>
  </si>
  <si>
    <t>零陵区梳子铺乡秀敏塘村</t>
  </si>
  <si>
    <t>彭长征</t>
  </si>
  <si>
    <t>1、开挖虾沟2000m3；2、四埂加高加固防漏228m3；3、主干道路修复150米；4、新建防护网3000米</t>
  </si>
  <si>
    <t>永州市零陵区涧山稻虾共养专业合作社</t>
  </si>
  <si>
    <t>零陵区黄田铺镇涧山村</t>
  </si>
  <si>
    <t>蒋云娥</t>
  </si>
  <si>
    <t>1、开挖虾沟2500m³；2、田埂加高加固防漏1200m³；3、主干道路修复120m³；4、新建防护铁板1500㎡。</t>
  </si>
  <si>
    <t>永州市零陵区婷瑞种养专业合作社</t>
  </si>
  <si>
    <t>零陵区水口山镇渣沐村</t>
  </si>
  <si>
    <t>李祝国</t>
  </si>
  <si>
    <t>1、开挖鱼凼600m3；2、田埂加高加固防漏600m3；3、主干道路修复80m；4、新建防护钢丝网1000㎡。</t>
  </si>
  <si>
    <t>唐林忠家庭农场</t>
  </si>
  <si>
    <t>零陵区大庆坪乡光辉村</t>
  </si>
  <si>
    <t>唐林忠</t>
  </si>
  <si>
    <t>1、开挖虾沟、鱼塘2000m3；2、田埂加高加固防漏400m3；3、主干道路修复60m3；4、新建防护钢丝网6000m2。</t>
  </si>
  <si>
    <t>永州金源养猪专业合作社</t>
  </si>
  <si>
    <t>零陵区富家桥镇渔池头村</t>
  </si>
  <si>
    <t>邓定尧</t>
  </si>
  <si>
    <t>1、塘埂防漏护砌加固250立方；2、主干道加高600立方；3、建设引水、排水设施、设备1套。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</si>
</sst>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Times New Roman"/>
      <charset val="134"/>
    </font>
    <font>
      <sz val="20"/>
      <name val="方正小标宋简体"/>
      <charset val="134"/>
    </font>
    <font>
      <sz val="9"/>
      <name val="宋体"/>
      <charset val="134"/>
      <scheme val="minor"/>
    </font>
    <font>
      <sz val="9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0" borderId="9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16" borderId="13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24" fillId="19" borderId="1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abSelected="1" topLeftCell="A16" workbookViewId="0">
      <selection activeCell="N9" sqref="N9"/>
    </sheetView>
  </sheetViews>
  <sheetFormatPr defaultColWidth="9" defaultRowHeight="15.6"/>
  <cols>
    <col min="1" max="1" width="4.625" style="5" customWidth="1"/>
    <col min="2" max="2" width="8.5" style="5" customWidth="1"/>
    <col min="3" max="3" width="12.625" style="6" customWidth="1"/>
    <col min="4" max="4" width="11.5" style="6" customWidth="1"/>
    <col min="5" max="5" width="8" style="5" customWidth="1"/>
    <col min="6" max="6" width="10.875" style="5" customWidth="1"/>
    <col min="7" max="7" width="7.5" style="5" customWidth="1"/>
    <col min="8" max="8" width="25.25" style="5" customWidth="1"/>
    <col min="9" max="10" width="6.625" style="5" customWidth="1"/>
    <col min="11" max="11" width="8" style="5" customWidth="1"/>
    <col min="12" max="12" width="7.125" style="5" customWidth="1"/>
    <col min="13" max="16384" width="9" style="5"/>
  </cols>
  <sheetData>
    <row r="1" spans="1:3">
      <c r="A1" s="7" t="s">
        <v>0</v>
      </c>
      <c r="B1" s="7"/>
      <c r="C1" s="7"/>
    </row>
    <row r="2" s="1" customFormat="1" ht="24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2" customFormat="1" ht="10.8" hidden="1" spans="3:4">
      <c r="C3" s="9"/>
      <c r="D3" s="9"/>
    </row>
    <row r="4" s="3" customFormat="1" ht="21.75" customHeight="1" spans="1:12">
      <c r="A4" s="10" t="s">
        <v>2</v>
      </c>
      <c r="B4" s="10" t="s">
        <v>3</v>
      </c>
      <c r="C4" s="11" t="s">
        <v>4</v>
      </c>
      <c r="D4" s="12" t="s">
        <v>5</v>
      </c>
      <c r="E4" s="10" t="s">
        <v>6</v>
      </c>
      <c r="F4" s="10"/>
      <c r="G4" s="11" t="s">
        <v>7</v>
      </c>
      <c r="H4" s="13" t="s">
        <v>8</v>
      </c>
      <c r="I4" s="10" t="s">
        <v>9</v>
      </c>
      <c r="J4" s="10"/>
      <c r="K4" s="10"/>
      <c r="L4" s="13" t="s">
        <v>10</v>
      </c>
    </row>
    <row r="5" s="3" customFormat="1" ht="21" customHeight="1" spans="1:12">
      <c r="A5" s="10"/>
      <c r="B5" s="10"/>
      <c r="C5" s="14"/>
      <c r="D5" s="12"/>
      <c r="E5" s="10" t="s">
        <v>11</v>
      </c>
      <c r="F5" s="10" t="s">
        <v>12</v>
      </c>
      <c r="G5" s="14"/>
      <c r="H5" s="15"/>
      <c r="I5" s="10" t="s">
        <v>13</v>
      </c>
      <c r="J5" s="10" t="s">
        <v>14</v>
      </c>
      <c r="K5" s="10" t="s">
        <v>15</v>
      </c>
      <c r="L5" s="15"/>
    </row>
    <row r="6" s="3" customFormat="1" ht="35.25" customHeight="1" spans="1:12">
      <c r="A6" s="10"/>
      <c r="B6" s="10"/>
      <c r="C6" s="16"/>
      <c r="D6" s="12"/>
      <c r="E6" s="10"/>
      <c r="F6" s="10"/>
      <c r="G6" s="16"/>
      <c r="H6" s="17"/>
      <c r="I6" s="10"/>
      <c r="J6" s="10"/>
      <c r="K6" s="10"/>
      <c r="L6" s="17"/>
    </row>
    <row r="7" s="3" customFormat="1" ht="30" customHeight="1" spans="1:12">
      <c r="A7" s="18" t="s">
        <v>16</v>
      </c>
      <c r="B7" s="19"/>
      <c r="C7" s="19"/>
      <c r="D7" s="20"/>
      <c r="E7" s="10"/>
      <c r="F7" s="10"/>
      <c r="G7" s="16"/>
      <c r="H7" s="17"/>
      <c r="I7" s="10">
        <f>SUM(I8:I28)</f>
        <v>371.34</v>
      </c>
      <c r="J7" s="10">
        <f>SUM(J8:J28)</f>
        <v>220</v>
      </c>
      <c r="K7" s="10">
        <f>SUM(K8:K28)</f>
        <v>151.34</v>
      </c>
      <c r="L7" s="17"/>
    </row>
    <row r="8" s="2" customFormat="1" ht="71" customHeight="1" spans="1:12">
      <c r="A8" s="21">
        <v>1</v>
      </c>
      <c r="B8" s="21" t="s">
        <v>17</v>
      </c>
      <c r="C8" s="21" t="s">
        <v>18</v>
      </c>
      <c r="D8" s="21" t="s">
        <v>19</v>
      </c>
      <c r="E8" s="21" t="s">
        <v>20</v>
      </c>
      <c r="F8" s="21">
        <v>13874379255</v>
      </c>
      <c r="G8" s="21">
        <v>179.9</v>
      </c>
      <c r="H8" s="21" t="s">
        <v>21</v>
      </c>
      <c r="I8" s="21">
        <v>16.75</v>
      </c>
      <c r="J8" s="21">
        <v>10</v>
      </c>
      <c r="K8" s="21">
        <v>6.75</v>
      </c>
      <c r="L8" s="21"/>
    </row>
    <row r="9" s="4" customFormat="1" ht="59.25" customHeight="1" spans="1:12">
      <c r="A9" s="21">
        <v>2</v>
      </c>
      <c r="B9" s="21" t="s">
        <v>17</v>
      </c>
      <c r="C9" s="21" t="s">
        <v>22</v>
      </c>
      <c r="D9" s="21" t="s">
        <v>23</v>
      </c>
      <c r="E9" s="21" t="s">
        <v>24</v>
      </c>
      <c r="F9" s="21">
        <v>18932499472</v>
      </c>
      <c r="G9" s="21">
        <v>182</v>
      </c>
      <c r="H9" s="22" t="s">
        <v>25</v>
      </c>
      <c r="I9" s="22">
        <v>17</v>
      </c>
      <c r="J9" s="22">
        <v>10</v>
      </c>
      <c r="K9" s="22">
        <v>7</v>
      </c>
      <c r="L9" s="21"/>
    </row>
    <row r="10" s="1" customFormat="1" ht="56.1" customHeight="1" spans="1:12">
      <c r="A10" s="21">
        <v>3</v>
      </c>
      <c r="B10" s="21" t="s">
        <v>26</v>
      </c>
      <c r="C10" s="21" t="s">
        <v>27</v>
      </c>
      <c r="D10" s="21" t="s">
        <v>28</v>
      </c>
      <c r="E10" s="21" t="s">
        <v>29</v>
      </c>
      <c r="F10" s="21">
        <v>15673478128</v>
      </c>
      <c r="G10" s="21">
        <v>231.561</v>
      </c>
      <c r="H10" s="21" t="s">
        <v>30</v>
      </c>
      <c r="I10" s="21">
        <v>20</v>
      </c>
      <c r="J10" s="21">
        <v>10</v>
      </c>
      <c r="K10" s="21">
        <v>10</v>
      </c>
      <c r="L10" s="21"/>
    </row>
    <row r="11" s="4" customFormat="1" ht="50.1" customHeight="1" spans="1:12">
      <c r="A11" s="21">
        <v>4</v>
      </c>
      <c r="B11" s="21" t="s">
        <v>26</v>
      </c>
      <c r="C11" s="21" t="s">
        <v>31</v>
      </c>
      <c r="D11" s="21" t="s">
        <v>32</v>
      </c>
      <c r="E11" s="21" t="s">
        <v>33</v>
      </c>
      <c r="F11" s="21">
        <v>15116587021</v>
      </c>
      <c r="G11" s="21">
        <v>154</v>
      </c>
      <c r="H11" s="21" t="s">
        <v>34</v>
      </c>
      <c r="I11" s="21">
        <v>22</v>
      </c>
      <c r="J11" s="21">
        <v>10</v>
      </c>
      <c r="K11" s="21">
        <v>12</v>
      </c>
      <c r="L11" s="21"/>
    </row>
    <row r="12" s="4" customFormat="1" ht="61.5" customHeight="1" spans="1:12">
      <c r="A12" s="21">
        <v>5</v>
      </c>
      <c r="B12" s="21" t="s">
        <v>26</v>
      </c>
      <c r="C12" s="21" t="s">
        <v>35</v>
      </c>
      <c r="D12" s="21" t="s">
        <v>36</v>
      </c>
      <c r="E12" s="21" t="s">
        <v>37</v>
      </c>
      <c r="F12" s="21">
        <v>13989207360</v>
      </c>
      <c r="G12" s="21">
        <v>228</v>
      </c>
      <c r="H12" s="22" t="s">
        <v>38</v>
      </c>
      <c r="I12" s="22">
        <v>19</v>
      </c>
      <c r="J12" s="22">
        <v>10</v>
      </c>
      <c r="K12" s="22">
        <v>9</v>
      </c>
      <c r="L12" s="21"/>
    </row>
    <row r="13" s="2" customFormat="1" ht="45.75" customHeight="1" spans="1:12">
      <c r="A13" s="21">
        <v>6</v>
      </c>
      <c r="B13" s="21" t="s">
        <v>26</v>
      </c>
      <c r="C13" s="21" t="s">
        <v>39</v>
      </c>
      <c r="D13" s="21" t="s">
        <v>40</v>
      </c>
      <c r="E13" s="21" t="s">
        <v>41</v>
      </c>
      <c r="F13" s="21">
        <v>13599863151</v>
      </c>
      <c r="G13" s="21">
        <v>430</v>
      </c>
      <c r="H13" s="21" t="s">
        <v>42</v>
      </c>
      <c r="I13" s="21">
        <v>20</v>
      </c>
      <c r="J13" s="21">
        <v>10</v>
      </c>
      <c r="K13" s="21">
        <v>10</v>
      </c>
      <c r="L13" s="21"/>
    </row>
    <row r="14" s="4" customFormat="1" ht="45.75" customHeight="1" spans="1:12">
      <c r="A14" s="21">
        <v>7</v>
      </c>
      <c r="B14" s="21" t="s">
        <v>43</v>
      </c>
      <c r="C14" s="21" t="s">
        <v>44</v>
      </c>
      <c r="D14" s="21" t="s">
        <v>45</v>
      </c>
      <c r="E14" s="21" t="s">
        <v>46</v>
      </c>
      <c r="F14" s="21">
        <v>13789234789</v>
      </c>
      <c r="G14" s="21">
        <v>312</v>
      </c>
      <c r="H14" s="21" t="s">
        <v>47</v>
      </c>
      <c r="I14" s="21">
        <v>28.4</v>
      </c>
      <c r="J14" s="21">
        <v>10</v>
      </c>
      <c r="K14" s="21">
        <v>18.4</v>
      </c>
      <c r="L14" s="21"/>
    </row>
    <row r="15" s="4" customFormat="1" ht="50.25" customHeight="1" spans="1:12">
      <c r="A15" s="21">
        <v>8</v>
      </c>
      <c r="B15" s="21" t="s">
        <v>48</v>
      </c>
      <c r="C15" s="21" t="s">
        <v>49</v>
      </c>
      <c r="D15" s="21" t="s">
        <v>50</v>
      </c>
      <c r="E15" s="21" t="s">
        <v>51</v>
      </c>
      <c r="F15" s="21">
        <v>13787681663</v>
      </c>
      <c r="G15" s="21">
        <v>502.83</v>
      </c>
      <c r="H15" s="21" t="s">
        <v>52</v>
      </c>
      <c r="I15" s="21">
        <v>16</v>
      </c>
      <c r="J15" s="21">
        <v>10</v>
      </c>
      <c r="K15" s="21">
        <v>6</v>
      </c>
      <c r="L15" s="21"/>
    </row>
    <row r="16" s="4" customFormat="1" ht="48.75" customHeight="1" spans="1:12">
      <c r="A16" s="21">
        <v>9</v>
      </c>
      <c r="B16" s="21" t="s">
        <v>53</v>
      </c>
      <c r="C16" s="21" t="s">
        <v>54</v>
      </c>
      <c r="D16" s="21" t="s">
        <v>55</v>
      </c>
      <c r="E16" s="21" t="s">
        <v>56</v>
      </c>
      <c r="F16" s="21">
        <v>13469366063</v>
      </c>
      <c r="G16" s="21">
        <v>151.46</v>
      </c>
      <c r="H16" s="21" t="s">
        <v>57</v>
      </c>
      <c r="I16" s="21">
        <v>16.1</v>
      </c>
      <c r="J16" s="21">
        <v>10</v>
      </c>
      <c r="K16" s="21">
        <v>6.1</v>
      </c>
      <c r="L16" s="21"/>
    </row>
    <row r="17" s="4" customFormat="1" ht="60.75" customHeight="1" spans="1:12">
      <c r="A17" s="21">
        <v>10</v>
      </c>
      <c r="B17" s="21" t="s">
        <v>53</v>
      </c>
      <c r="C17" s="21" t="s">
        <v>58</v>
      </c>
      <c r="D17" s="21" t="s">
        <v>59</v>
      </c>
      <c r="E17" s="21" t="s">
        <v>60</v>
      </c>
      <c r="F17" s="21">
        <v>13874729781</v>
      </c>
      <c r="G17" s="21">
        <v>681</v>
      </c>
      <c r="H17" s="21" t="s">
        <v>61</v>
      </c>
      <c r="I17" s="21">
        <v>26.1</v>
      </c>
      <c r="J17" s="21">
        <v>20</v>
      </c>
      <c r="K17" s="21">
        <v>6.1</v>
      </c>
      <c r="L17" s="21"/>
    </row>
    <row r="18" ht="48" customHeight="1" spans="1:12">
      <c r="A18" s="21">
        <v>11</v>
      </c>
      <c r="B18" s="23" t="s">
        <v>62</v>
      </c>
      <c r="C18" s="23" t="s">
        <v>63</v>
      </c>
      <c r="D18" s="23" t="s">
        <v>64</v>
      </c>
      <c r="E18" s="23" t="s">
        <v>65</v>
      </c>
      <c r="F18" s="23">
        <v>13574674068</v>
      </c>
      <c r="G18" s="23">
        <v>156</v>
      </c>
      <c r="H18" s="21" t="s">
        <v>66</v>
      </c>
      <c r="I18" s="23">
        <v>17.65</v>
      </c>
      <c r="J18" s="23">
        <v>10</v>
      </c>
      <c r="K18" s="23">
        <v>7.65</v>
      </c>
      <c r="L18" s="23"/>
    </row>
    <row r="19" s="4" customFormat="1" ht="39" customHeight="1" spans="1:12">
      <c r="A19" s="21">
        <v>12</v>
      </c>
      <c r="B19" s="21" t="s">
        <v>67</v>
      </c>
      <c r="C19" s="21" t="s">
        <v>68</v>
      </c>
      <c r="D19" s="21" t="s">
        <v>69</v>
      </c>
      <c r="E19" s="21" t="s">
        <v>70</v>
      </c>
      <c r="F19" s="21">
        <v>13637468563</v>
      </c>
      <c r="G19" s="21">
        <v>160</v>
      </c>
      <c r="H19" s="21" t="s">
        <v>71</v>
      </c>
      <c r="I19" s="21">
        <v>11.32</v>
      </c>
      <c r="J19" s="21">
        <v>10</v>
      </c>
      <c r="K19" s="21">
        <v>1.32</v>
      </c>
      <c r="L19" s="21"/>
    </row>
    <row r="20" ht="45.75" customHeight="1" spans="1:12">
      <c r="A20" s="21">
        <v>13</v>
      </c>
      <c r="B20" s="23" t="s">
        <v>72</v>
      </c>
      <c r="C20" s="22" t="s">
        <v>73</v>
      </c>
      <c r="D20" s="22" t="s">
        <v>74</v>
      </c>
      <c r="E20" s="22" t="s">
        <v>75</v>
      </c>
      <c r="F20" s="24">
        <v>18274917888</v>
      </c>
      <c r="G20" s="24">
        <v>280</v>
      </c>
      <c r="H20" s="23" t="s">
        <v>76</v>
      </c>
      <c r="I20" s="23">
        <v>14</v>
      </c>
      <c r="J20" s="23">
        <v>10</v>
      </c>
      <c r="K20" s="23">
        <v>4</v>
      </c>
      <c r="L20" s="23"/>
    </row>
    <row r="21" s="2" customFormat="1" ht="48" customHeight="1" spans="1:12">
      <c r="A21" s="21">
        <v>14</v>
      </c>
      <c r="B21" s="23" t="s">
        <v>72</v>
      </c>
      <c r="C21" s="22" t="s">
        <v>77</v>
      </c>
      <c r="D21" s="22" t="s">
        <v>78</v>
      </c>
      <c r="E21" s="24" t="s">
        <v>79</v>
      </c>
      <c r="F21" s="24">
        <v>18074630857</v>
      </c>
      <c r="G21" s="24">
        <v>210</v>
      </c>
      <c r="H21" s="23" t="s">
        <v>80</v>
      </c>
      <c r="I21" s="23">
        <v>15</v>
      </c>
      <c r="J21" s="23">
        <v>10</v>
      </c>
      <c r="K21" s="23">
        <v>5</v>
      </c>
      <c r="L21" s="23"/>
    </row>
    <row r="22" s="1" customFormat="1" ht="45.95" customHeight="1" spans="1:12">
      <c r="A22" s="21">
        <v>15</v>
      </c>
      <c r="B22" s="23" t="s">
        <v>72</v>
      </c>
      <c r="C22" s="22" t="s">
        <v>81</v>
      </c>
      <c r="D22" s="22" t="s">
        <v>82</v>
      </c>
      <c r="E22" s="25" t="s">
        <v>83</v>
      </c>
      <c r="F22" s="24">
        <v>18797707598</v>
      </c>
      <c r="G22" s="24">
        <v>220</v>
      </c>
      <c r="H22" s="26" t="s">
        <v>84</v>
      </c>
      <c r="I22" s="26">
        <v>17</v>
      </c>
      <c r="J22" s="23">
        <v>10</v>
      </c>
      <c r="K22" s="26">
        <v>7</v>
      </c>
      <c r="L22" s="23"/>
    </row>
    <row r="23" s="4" customFormat="1" ht="69" customHeight="1" spans="1:12">
      <c r="A23" s="21">
        <v>16</v>
      </c>
      <c r="B23" s="23" t="s">
        <v>72</v>
      </c>
      <c r="C23" s="22" t="s">
        <v>85</v>
      </c>
      <c r="D23" s="22" t="s">
        <v>86</v>
      </c>
      <c r="E23" s="25" t="s">
        <v>87</v>
      </c>
      <c r="F23" s="24">
        <v>17346999827</v>
      </c>
      <c r="G23" s="24">
        <v>260</v>
      </c>
      <c r="H23" s="23" t="s">
        <v>88</v>
      </c>
      <c r="I23" s="23">
        <v>15</v>
      </c>
      <c r="J23" s="23">
        <v>10</v>
      </c>
      <c r="K23" s="23">
        <v>5</v>
      </c>
      <c r="L23" s="23"/>
    </row>
    <row r="24" s="4" customFormat="1" ht="42.75" customHeight="1" spans="1:12">
      <c r="A24" s="21">
        <v>17</v>
      </c>
      <c r="B24" s="23" t="s">
        <v>72</v>
      </c>
      <c r="C24" s="22" t="s">
        <v>89</v>
      </c>
      <c r="D24" s="22" t="s">
        <v>90</v>
      </c>
      <c r="E24" s="24" t="s">
        <v>91</v>
      </c>
      <c r="F24" s="24">
        <v>13762981632</v>
      </c>
      <c r="G24" s="24">
        <v>200</v>
      </c>
      <c r="H24" s="23" t="s">
        <v>92</v>
      </c>
      <c r="I24" s="23">
        <v>16</v>
      </c>
      <c r="J24" s="23">
        <v>10</v>
      </c>
      <c r="K24" s="23">
        <v>6</v>
      </c>
      <c r="L24" s="23"/>
    </row>
    <row r="25" s="1" customFormat="1" ht="62.25" customHeight="1" spans="1:12">
      <c r="A25" s="21">
        <v>18</v>
      </c>
      <c r="B25" s="23" t="s">
        <v>72</v>
      </c>
      <c r="C25" s="22" t="s">
        <v>93</v>
      </c>
      <c r="D25" s="22" t="s">
        <v>94</v>
      </c>
      <c r="E25" s="24" t="s">
        <v>95</v>
      </c>
      <c r="F25" s="24">
        <v>18670469308</v>
      </c>
      <c r="G25" s="24">
        <v>250</v>
      </c>
      <c r="H25" s="26" t="s">
        <v>96</v>
      </c>
      <c r="I25" s="26">
        <v>17.42</v>
      </c>
      <c r="J25" s="23">
        <v>10</v>
      </c>
      <c r="K25" s="26">
        <v>7.42</v>
      </c>
      <c r="L25" s="23"/>
    </row>
    <row r="26" s="4" customFormat="1" ht="54.75" customHeight="1" spans="1:12">
      <c r="A26" s="21">
        <v>19</v>
      </c>
      <c r="B26" s="23" t="s">
        <v>72</v>
      </c>
      <c r="C26" s="22" t="s">
        <v>97</v>
      </c>
      <c r="D26" s="22" t="s">
        <v>98</v>
      </c>
      <c r="E26" s="24" t="s">
        <v>99</v>
      </c>
      <c r="F26" s="24">
        <v>18174690812</v>
      </c>
      <c r="G26" s="24">
        <v>200</v>
      </c>
      <c r="H26" s="23" t="s">
        <v>100</v>
      </c>
      <c r="I26" s="23">
        <v>15</v>
      </c>
      <c r="J26" s="23">
        <v>10</v>
      </c>
      <c r="K26" s="23">
        <v>5</v>
      </c>
      <c r="L26" s="23"/>
    </row>
    <row r="27" s="4" customFormat="1" ht="68.25" customHeight="1" spans="1:12">
      <c r="A27" s="21">
        <v>20</v>
      </c>
      <c r="B27" s="23" t="s">
        <v>72</v>
      </c>
      <c r="C27" s="22" t="s">
        <v>101</v>
      </c>
      <c r="D27" s="22" t="s">
        <v>102</v>
      </c>
      <c r="E27" s="24" t="s">
        <v>103</v>
      </c>
      <c r="F27" s="24">
        <v>17700261018</v>
      </c>
      <c r="G27" s="24">
        <v>210</v>
      </c>
      <c r="H27" s="23" t="s">
        <v>104</v>
      </c>
      <c r="I27" s="23">
        <v>16</v>
      </c>
      <c r="J27" s="23">
        <v>10</v>
      </c>
      <c r="K27" s="23">
        <v>6</v>
      </c>
      <c r="L27" s="23"/>
    </row>
    <row r="28" s="1" customFormat="1" ht="52.5" customHeight="1" spans="1:12">
      <c r="A28" s="21">
        <v>21</v>
      </c>
      <c r="B28" s="23" t="s">
        <v>72</v>
      </c>
      <c r="C28" s="22" t="s">
        <v>105</v>
      </c>
      <c r="D28" s="22" t="s">
        <v>106</v>
      </c>
      <c r="E28" s="24" t="s">
        <v>107</v>
      </c>
      <c r="F28" s="24">
        <v>13974636935</v>
      </c>
      <c r="G28" s="24">
        <v>180</v>
      </c>
      <c r="H28" s="23" t="s">
        <v>108</v>
      </c>
      <c r="I28" s="23">
        <v>15.6</v>
      </c>
      <c r="J28" s="23">
        <v>10</v>
      </c>
      <c r="K28" s="23">
        <v>5.6</v>
      </c>
      <c r="L28" s="23"/>
    </row>
  </sheetData>
  <mergeCells count="17">
    <mergeCell ref="A1:C1"/>
    <mergeCell ref="A2:L2"/>
    <mergeCell ref="E4:F4"/>
    <mergeCell ref="I4:K4"/>
    <mergeCell ref="A7:D7"/>
    <mergeCell ref="A4:A6"/>
    <mergeCell ref="B4:B6"/>
    <mergeCell ref="C4:C6"/>
    <mergeCell ref="D4:D6"/>
    <mergeCell ref="E5:E6"/>
    <mergeCell ref="F5:F6"/>
    <mergeCell ref="G4:G6"/>
    <mergeCell ref="H4:H6"/>
    <mergeCell ref="I5:I6"/>
    <mergeCell ref="J5:J6"/>
    <mergeCell ref="K5:K6"/>
    <mergeCell ref="L4:L6"/>
  </mergeCells>
  <pageMargins left="0.511805555555556" right="0.55" top="0.55" bottom="0.751388888888889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朱玉霞</dc:creator>
  <cp:lastModifiedBy>欢</cp:lastModifiedBy>
  <dcterms:created xsi:type="dcterms:W3CDTF">2016-09-29T07:15:00Z</dcterms:created>
  <cp:lastPrinted>2017-09-04T01:08:00Z</cp:lastPrinted>
  <dcterms:modified xsi:type="dcterms:W3CDTF">2019-08-21T07:49:35Z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  <property fmtid="{D5CDD505-2E9C-101B-9397-08002B2CF9AE}" pid="3" name="KSORubyTemplateID" linkTarget="0">
    <vt:lpwstr>11</vt:lpwstr>
  </property>
</Properties>
</file>